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>
    <definedName name="_xlnm.Print_Area" localSheetId="0">'Приложение 3'!$A$1:$H$48</definedName>
  </definedNames>
  <calcPr calcId="145621" refMode="R1C1"/>
</workbook>
</file>

<file path=xl/sharedStrings.xml><?xml version="1.0" encoding="utf-8"?>
<sst xmlns="http://schemas.openxmlformats.org/spreadsheetml/2006/main" count="45" uniqueCount="45">
  <si>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</si>
  <si>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</si>
  <si>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</si>
  <si>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</si>
  <si>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</si>
  <si>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</si>
  <si>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</si>
  <si>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</si>
  <si>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</si>
  <si>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</si>
  <si>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</si>
  <si>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</si>
  <si>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</si>
  <si>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</si>
  <si>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</si>
  <si>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</si>
  <si>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</si>
  <si>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</si>
  <si>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</si>
  <si>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</si>
  <si>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</si>
  <si>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</si>
  <si>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</si>
  <si>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</si>
  <si>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</si>
  <si>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</si>
  <si>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</si>
  <si>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</si>
  <si>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</si>
  <si>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</si>
  <si>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</si>
  <si>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</si>
  <si>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</si>
  <si>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</si>
  <si>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</si>
  <si>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</si>
  <si>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</si>
  <si>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</si>
  <si>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</si>
  <si>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</si>
  <si>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</si>
  <si>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</si>
  <si>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от 31.07.2018 г № 34</t>
  </si>
  <si>
    <t>Охрана окружающей среды</t>
  </si>
  <si>
    <t>Другие вопросы в области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</si>
</sst>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0" fontId="0" fillId="0" borderId="26" xfId="0" applyBorder="1" applyAlignment="1">
      <alignment wrapText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1" fillId="0" borderId="0" xfId="20" applyFont="1" applyFill="1" applyAlignment="1" applyProtection="1">
      <alignment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view="pageBreakPreview" zoomScale="60" workbookViewId="0" topLeftCell="A1">
      <selection activeCell="C3" sqref="C3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8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21" customHeight="1">
      <c r="A5" s="2"/>
      <c r="B5" s="2"/>
      <c r="C5" s="2"/>
      <c r="D5" s="2"/>
      <c r="E5" s="2"/>
      <c r="F5" s="55" t="s">
        <v>42</v>
      </c>
      <c r="G5" s="2"/>
      <c r="H5" s="2"/>
      <c r="I5" s="3"/>
      <c r="J5" s="2"/>
      <c r="K5" s="2"/>
    </row>
    <row r="6" spans="1:11" ht="21" customHeight="1">
      <c r="A6" s="2"/>
      <c r="B6" s="2"/>
      <c r="C6" s="2"/>
      <c r="D6" s="2"/>
      <c r="E6" s="2"/>
      <c r="F6" s="55"/>
      <c r="G6" s="2"/>
      <c r="H6" s="2"/>
      <c r="I6" s="3"/>
      <c r="J6" s="2"/>
      <c r="K6" s="2"/>
    </row>
    <row r="7" spans="1:11" ht="12.75" customHeight="1">
      <c r="A7" s="3"/>
      <c r="B7" s="54" t="s">
        <v>34</v>
      </c>
      <c r="C7" s="54"/>
      <c r="D7" s="54"/>
      <c r="E7" s="54"/>
      <c r="F7" s="54"/>
      <c r="G7" s="25" t="s">
        <v>33</v>
      </c>
      <c r="H7" s="2"/>
      <c r="I7" s="3"/>
      <c r="J7" s="2"/>
      <c r="K7" s="2"/>
    </row>
    <row r="8" spans="1:11" ht="12.75" customHeight="1">
      <c r="A8" s="3"/>
      <c r="B8" s="53" t="s">
        <v>32</v>
      </c>
      <c r="C8" s="53"/>
      <c r="D8" s="53"/>
      <c r="E8" s="53"/>
      <c r="F8" s="53"/>
      <c r="G8" s="25"/>
      <c r="H8" s="2"/>
      <c r="I8" s="3"/>
      <c r="J8" s="2"/>
      <c r="K8" s="2"/>
    </row>
    <row r="9" spans="1:11" ht="12.75" customHeight="1">
      <c r="A9" s="4"/>
      <c r="B9" s="54" t="s">
        <v>39</v>
      </c>
      <c r="C9" s="54"/>
      <c r="D9" s="54"/>
      <c r="E9" s="54"/>
      <c r="F9" s="54"/>
      <c r="G9" s="25"/>
      <c r="H9" s="2"/>
      <c r="I9" s="3" t="s">
        <v>31</v>
      </c>
      <c r="J9" s="2"/>
      <c r="K9" s="2"/>
    </row>
    <row r="10" spans="1:11" ht="12.75" customHeight="1">
      <c r="A10" s="4"/>
      <c r="B10" s="54"/>
      <c r="C10" s="54"/>
      <c r="D10" s="54"/>
      <c r="E10" s="54"/>
      <c r="F10" s="54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30</v>
      </c>
      <c r="G11" s="12"/>
      <c r="H11" s="2"/>
      <c r="I11" s="3"/>
      <c r="J11" s="2"/>
      <c r="K11" s="2"/>
    </row>
    <row r="12" spans="1:11" ht="12.75" customHeight="1" thickBot="1">
      <c r="A12" s="12"/>
      <c r="B12" s="52" t="s">
        <v>29</v>
      </c>
      <c r="C12" s="52"/>
      <c r="D12" s="22" t="s">
        <v>28</v>
      </c>
      <c r="E12" s="21" t="s">
        <v>27</v>
      </c>
      <c r="F12" s="29" t="s">
        <v>38</v>
      </c>
      <c r="G12" s="20"/>
      <c r="H12" s="3"/>
      <c r="I12" s="2"/>
      <c r="J12" s="2"/>
      <c r="K12" s="5"/>
    </row>
    <row r="13" spans="1:11" ht="12.75" customHeight="1">
      <c r="A13" s="16"/>
      <c r="B13" s="41" t="s">
        <v>26</v>
      </c>
      <c r="C13" s="42"/>
      <c r="D13" s="26">
        <v>1</v>
      </c>
      <c r="E13" s="26">
        <v>0</v>
      </c>
      <c r="F13" s="30">
        <f>SUM(F14:F18)</f>
        <v>10647.949999999999</v>
      </c>
      <c r="G13" s="19"/>
      <c r="H13" s="13"/>
      <c r="I13" s="5"/>
      <c r="J13" s="5"/>
      <c r="K13" s="5"/>
    </row>
    <row r="14" spans="1:11" ht="21.75" customHeight="1">
      <c r="A14" s="16"/>
      <c r="B14" s="45" t="s">
        <v>25</v>
      </c>
      <c r="C14" s="46"/>
      <c r="D14" s="18">
        <v>1</v>
      </c>
      <c r="E14" s="18">
        <v>2</v>
      </c>
      <c r="F14" s="31">
        <v>1200</v>
      </c>
      <c r="G14" s="17"/>
      <c r="H14" s="13"/>
      <c r="I14" s="5"/>
      <c r="J14" s="5"/>
      <c r="K14" s="5"/>
    </row>
    <row r="15" spans="1:11" ht="32.25" customHeight="1">
      <c r="A15" s="16"/>
      <c r="B15" s="45" t="s">
        <v>24</v>
      </c>
      <c r="C15" s="46"/>
      <c r="D15" s="18">
        <v>1</v>
      </c>
      <c r="E15" s="18">
        <v>4</v>
      </c>
      <c r="F15" s="31">
        <v>8928.4</v>
      </c>
      <c r="G15" s="17"/>
      <c r="H15" s="13"/>
      <c r="I15" s="5"/>
      <c r="J15" s="5"/>
      <c r="K15" s="5"/>
    </row>
    <row r="16" spans="1:11" ht="32.25" customHeight="1">
      <c r="A16" s="16"/>
      <c r="B16" s="45" t="s">
        <v>23</v>
      </c>
      <c r="C16" s="46"/>
      <c r="D16" s="18">
        <v>1</v>
      </c>
      <c r="E16" s="18">
        <v>6</v>
      </c>
      <c r="F16" s="31">
        <v>16.25</v>
      </c>
      <c r="G16" s="17"/>
      <c r="H16" s="13"/>
      <c r="I16" s="5"/>
      <c r="J16" s="5"/>
      <c r="K16" s="5"/>
    </row>
    <row r="17" spans="1:11" ht="12.75" customHeight="1">
      <c r="A17" s="16"/>
      <c r="B17" s="46" t="s">
        <v>37</v>
      </c>
      <c r="C17" s="49"/>
      <c r="D17" s="18">
        <v>1</v>
      </c>
      <c r="E17" s="18">
        <v>7</v>
      </c>
      <c r="F17" s="31">
        <v>500</v>
      </c>
      <c r="G17" s="17"/>
      <c r="H17" s="13"/>
      <c r="I17" s="5"/>
      <c r="J17" s="5"/>
      <c r="K17" s="5"/>
    </row>
    <row r="18" spans="1:11" ht="12.75" customHeight="1">
      <c r="A18" s="16"/>
      <c r="B18" s="45" t="s">
        <v>22</v>
      </c>
      <c r="C18" s="46"/>
      <c r="D18" s="18">
        <v>1</v>
      </c>
      <c r="E18" s="18">
        <v>13</v>
      </c>
      <c r="F18" s="31">
        <v>3.3</v>
      </c>
      <c r="G18" s="17"/>
      <c r="H18" s="13"/>
      <c r="I18" s="5"/>
      <c r="J18" s="5"/>
      <c r="K18" s="5"/>
    </row>
    <row r="19" spans="1:11" ht="12.75" customHeight="1">
      <c r="A19" s="16"/>
      <c r="B19" s="43" t="s">
        <v>21</v>
      </c>
      <c r="C19" s="44"/>
      <c r="D19" s="27">
        <v>2</v>
      </c>
      <c r="E19" s="27">
        <v>0</v>
      </c>
      <c r="F19" s="32">
        <f>F20</f>
        <v>210.1</v>
      </c>
      <c r="G19" s="17"/>
      <c r="H19" s="13"/>
      <c r="I19" s="5"/>
      <c r="J19" s="5"/>
      <c r="K19" s="5"/>
    </row>
    <row r="20" spans="1:11" ht="12.75" customHeight="1">
      <c r="A20" s="16"/>
      <c r="B20" s="45" t="s">
        <v>20</v>
      </c>
      <c r="C20" s="46"/>
      <c r="D20" s="18">
        <v>2</v>
      </c>
      <c r="E20" s="18">
        <v>3</v>
      </c>
      <c r="F20" s="31">
        <v>210.1</v>
      </c>
      <c r="G20" s="17"/>
      <c r="H20" s="13"/>
      <c r="I20" s="5"/>
      <c r="J20" s="5"/>
      <c r="K20" s="5"/>
    </row>
    <row r="21" spans="1:11" ht="21.75" customHeight="1">
      <c r="A21" s="16"/>
      <c r="B21" s="43" t="s">
        <v>19</v>
      </c>
      <c r="C21" s="44"/>
      <c r="D21" s="27">
        <v>3</v>
      </c>
      <c r="E21" s="27">
        <v>0</v>
      </c>
      <c r="F21" s="33">
        <f>SUM(F22:F24)</f>
        <v>99.3</v>
      </c>
      <c r="G21" s="17"/>
      <c r="H21" s="13"/>
      <c r="I21" s="5"/>
      <c r="J21" s="5"/>
      <c r="K21" s="5"/>
    </row>
    <row r="22" spans="1:11" ht="12.75" customHeight="1">
      <c r="A22" s="16"/>
      <c r="B22" s="45" t="s">
        <v>18</v>
      </c>
      <c r="C22" s="46"/>
      <c r="D22" s="18">
        <v>3</v>
      </c>
      <c r="E22" s="18">
        <v>4</v>
      </c>
      <c r="F22" s="34">
        <v>20</v>
      </c>
      <c r="G22" s="17"/>
      <c r="H22" s="13"/>
      <c r="I22" s="5"/>
      <c r="J22" s="5"/>
      <c r="K22" s="5"/>
    </row>
    <row r="23" spans="1:11" ht="21.75" customHeight="1">
      <c r="A23" s="16"/>
      <c r="B23" s="45" t="s">
        <v>17</v>
      </c>
      <c r="C23" s="46"/>
      <c r="D23" s="18">
        <v>3</v>
      </c>
      <c r="E23" s="18">
        <v>9</v>
      </c>
      <c r="F23" s="34">
        <v>50</v>
      </c>
      <c r="G23" s="17"/>
      <c r="H23" s="13"/>
      <c r="I23" s="5"/>
      <c r="J23" s="5"/>
      <c r="K23" s="5"/>
    </row>
    <row r="24" spans="1:11" ht="21.75" customHeight="1">
      <c r="A24" s="16"/>
      <c r="B24" s="45" t="s">
        <v>16</v>
      </c>
      <c r="C24" s="46"/>
      <c r="D24" s="18">
        <v>3</v>
      </c>
      <c r="E24" s="18">
        <v>14</v>
      </c>
      <c r="F24" s="34">
        <v>29.3</v>
      </c>
      <c r="G24" s="17"/>
      <c r="H24" s="13"/>
      <c r="I24" s="5"/>
      <c r="J24" s="5"/>
      <c r="K24" s="5"/>
    </row>
    <row r="25" spans="1:11" ht="12.75" customHeight="1">
      <c r="A25" s="16"/>
      <c r="B25" s="43" t="s">
        <v>15</v>
      </c>
      <c r="C25" s="44"/>
      <c r="D25" s="27">
        <v>4</v>
      </c>
      <c r="E25" s="27">
        <v>0</v>
      </c>
      <c r="F25" s="33">
        <f>SUM(F26:F28)</f>
        <v>3494.2</v>
      </c>
      <c r="G25" s="17"/>
      <c r="H25" s="13"/>
      <c r="I25" s="5"/>
      <c r="J25" s="5"/>
      <c r="K25" s="5"/>
    </row>
    <row r="26" spans="1:11" ht="12.75" customHeight="1">
      <c r="A26" s="16"/>
      <c r="B26" s="45" t="s">
        <v>14</v>
      </c>
      <c r="C26" s="46"/>
      <c r="D26" s="18">
        <v>4</v>
      </c>
      <c r="E26" s="18">
        <v>1</v>
      </c>
      <c r="F26" s="34">
        <v>22.7</v>
      </c>
      <c r="G26" s="17"/>
      <c r="H26" s="13"/>
      <c r="I26" s="5"/>
      <c r="J26" s="5"/>
      <c r="K26" s="5"/>
    </row>
    <row r="27" spans="1:11" ht="12.75" customHeight="1">
      <c r="A27" s="16"/>
      <c r="B27" s="45" t="s">
        <v>13</v>
      </c>
      <c r="C27" s="46"/>
      <c r="D27" s="18">
        <v>4</v>
      </c>
      <c r="E27" s="18">
        <v>9</v>
      </c>
      <c r="F27" s="34">
        <v>3057.7</v>
      </c>
      <c r="G27" s="17"/>
      <c r="H27" s="13"/>
      <c r="I27" s="5"/>
      <c r="J27" s="5"/>
      <c r="K27" s="5"/>
    </row>
    <row r="28" spans="1:11" ht="12.75" customHeight="1">
      <c r="A28" s="16"/>
      <c r="B28" s="45" t="s">
        <v>12</v>
      </c>
      <c r="C28" s="46"/>
      <c r="D28" s="18">
        <v>4</v>
      </c>
      <c r="E28" s="18">
        <v>12</v>
      </c>
      <c r="F28" s="34">
        <v>413.8</v>
      </c>
      <c r="G28" s="17"/>
      <c r="H28" s="13"/>
      <c r="I28" s="5"/>
      <c r="J28" s="5"/>
      <c r="K28" s="5"/>
    </row>
    <row r="29" spans="1:11" ht="12.75" customHeight="1">
      <c r="A29" s="16"/>
      <c r="B29" s="43" t="s">
        <v>11</v>
      </c>
      <c r="C29" s="44"/>
      <c r="D29" s="27">
        <v>5</v>
      </c>
      <c r="E29" s="27">
        <v>0</v>
      </c>
      <c r="F29" s="33">
        <f>SUM(F30:F31)</f>
        <v>415</v>
      </c>
      <c r="G29" s="17"/>
      <c r="H29" s="13"/>
      <c r="I29" s="5"/>
      <c r="J29" s="5"/>
      <c r="K29" s="5"/>
    </row>
    <row r="30" spans="1:11" ht="12.75" customHeight="1">
      <c r="A30" s="16"/>
      <c r="B30" s="45" t="s">
        <v>10</v>
      </c>
      <c r="C30" s="46"/>
      <c r="D30" s="18">
        <v>5</v>
      </c>
      <c r="E30" s="18">
        <v>1</v>
      </c>
      <c r="F30" s="34">
        <v>48.6</v>
      </c>
      <c r="G30" s="17"/>
      <c r="H30" s="13"/>
      <c r="I30" s="5"/>
      <c r="J30" s="5"/>
      <c r="K30" s="5"/>
    </row>
    <row r="31" spans="1:11" ht="12.75" customHeight="1">
      <c r="A31" s="16"/>
      <c r="B31" s="45" t="s">
        <v>9</v>
      </c>
      <c r="C31" s="46"/>
      <c r="D31" s="18">
        <v>5</v>
      </c>
      <c r="E31" s="18">
        <v>3</v>
      </c>
      <c r="F31" s="34">
        <v>366.4</v>
      </c>
      <c r="G31" s="17"/>
      <c r="H31" s="13"/>
      <c r="I31" s="5"/>
      <c r="J31" s="5"/>
      <c r="K31" s="5"/>
    </row>
    <row r="32" spans="1:11" ht="12.75" customHeight="1">
      <c r="A32" s="16"/>
      <c r="B32" s="43" t="s">
        <v>43</v>
      </c>
      <c r="C32" s="44"/>
      <c r="D32" s="27">
        <v>6</v>
      </c>
      <c r="E32" s="27">
        <v>0</v>
      </c>
      <c r="F32" s="33">
        <f>F33</f>
        <v>1.1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44</v>
      </c>
      <c r="C33" s="51"/>
      <c r="D33" s="38">
        <v>6</v>
      </c>
      <c r="E33" s="38">
        <v>5</v>
      </c>
      <c r="F33" s="39">
        <v>1.1</v>
      </c>
      <c r="G33" s="17"/>
      <c r="H33" s="13"/>
      <c r="I33" s="5"/>
      <c r="J33" s="5"/>
      <c r="K33" s="5"/>
    </row>
    <row r="34" spans="1:11" ht="12.75" customHeight="1">
      <c r="A34" s="16"/>
      <c r="B34" s="43" t="s">
        <v>8</v>
      </c>
      <c r="C34" s="44"/>
      <c r="D34" s="27">
        <v>7</v>
      </c>
      <c r="E34" s="27">
        <v>0</v>
      </c>
      <c r="F34" s="33">
        <f>F35</f>
        <v>487.9</v>
      </c>
      <c r="G34" s="17"/>
      <c r="H34" s="13"/>
      <c r="I34" s="5"/>
      <c r="J34" s="5"/>
      <c r="K34" s="5"/>
    </row>
    <row r="35" spans="1:11" ht="12.75" customHeight="1">
      <c r="A35" s="16"/>
      <c r="B35" s="45" t="s">
        <v>7</v>
      </c>
      <c r="C35" s="46"/>
      <c r="D35" s="18">
        <v>7</v>
      </c>
      <c r="E35" s="18">
        <v>7</v>
      </c>
      <c r="F35" s="34">
        <v>487.9</v>
      </c>
      <c r="G35" s="17"/>
      <c r="H35" s="13"/>
      <c r="I35" s="5"/>
      <c r="J35" s="5"/>
      <c r="K35" s="5"/>
    </row>
    <row r="36" spans="1:11" ht="12.75" customHeight="1">
      <c r="A36" s="16"/>
      <c r="B36" s="43" t="s">
        <v>6</v>
      </c>
      <c r="C36" s="44"/>
      <c r="D36" s="27">
        <v>8</v>
      </c>
      <c r="E36" s="27">
        <v>0</v>
      </c>
      <c r="F36" s="33">
        <f>F37</f>
        <v>10426.1</v>
      </c>
      <c r="G36" s="17"/>
      <c r="H36" s="13"/>
      <c r="I36" s="5"/>
      <c r="J36" s="5"/>
      <c r="K36" s="5"/>
    </row>
    <row r="37" spans="1:11" ht="12.75" customHeight="1">
      <c r="A37" s="16"/>
      <c r="B37" s="45" t="s">
        <v>5</v>
      </c>
      <c r="C37" s="46"/>
      <c r="D37" s="18">
        <v>8</v>
      </c>
      <c r="E37" s="18">
        <v>1</v>
      </c>
      <c r="F37" s="34">
        <v>10426.1</v>
      </c>
      <c r="G37" s="17"/>
      <c r="H37" s="13"/>
      <c r="I37" s="5"/>
      <c r="J37" s="5"/>
      <c r="K37" s="5"/>
    </row>
    <row r="38" spans="1:11" ht="12.75" customHeight="1">
      <c r="A38" s="16"/>
      <c r="B38" s="43" t="s">
        <v>4</v>
      </c>
      <c r="C38" s="44"/>
      <c r="D38" s="27">
        <v>10</v>
      </c>
      <c r="E38" s="27">
        <v>0</v>
      </c>
      <c r="F38" s="33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5" t="s">
        <v>3</v>
      </c>
      <c r="C39" s="46"/>
      <c r="D39" s="18">
        <v>10</v>
      </c>
      <c r="E39" s="18">
        <v>1</v>
      </c>
      <c r="F39" s="34">
        <v>120</v>
      </c>
      <c r="G39" s="17"/>
      <c r="H39" s="13"/>
      <c r="I39" s="5"/>
      <c r="J39" s="5"/>
      <c r="K39" s="5"/>
    </row>
    <row r="40" spans="1:11" ht="12.75" customHeight="1">
      <c r="A40" s="16"/>
      <c r="B40" s="43" t="s">
        <v>2</v>
      </c>
      <c r="C40" s="44"/>
      <c r="D40" s="27">
        <v>11</v>
      </c>
      <c r="E40" s="27">
        <v>0</v>
      </c>
      <c r="F40" s="33">
        <f>F41</f>
        <v>829.9</v>
      </c>
      <c r="G40" s="17"/>
      <c r="H40" s="13"/>
      <c r="I40" s="5"/>
      <c r="J40" s="5"/>
      <c r="K40" s="5"/>
    </row>
    <row r="41" spans="1:11" ht="12.75" customHeight="1" thickBot="1">
      <c r="A41" s="16"/>
      <c r="B41" s="47" t="s">
        <v>1</v>
      </c>
      <c r="C41" s="48"/>
      <c r="D41" s="15">
        <v>11</v>
      </c>
      <c r="E41" s="15">
        <v>1</v>
      </c>
      <c r="F41" s="35">
        <v>829.9</v>
      </c>
      <c r="G41" s="14"/>
      <c r="H41" s="13"/>
      <c r="I41" s="5"/>
      <c r="J41" s="5"/>
      <c r="K41" s="5"/>
    </row>
    <row r="42" spans="1:11" ht="409.6" customHeight="1" hidden="1">
      <c r="A42" s="4"/>
      <c r="B42" s="4"/>
      <c r="C42" s="4"/>
      <c r="D42" s="4">
        <v>11</v>
      </c>
      <c r="E42" s="4">
        <v>1</v>
      </c>
      <c r="F42" s="36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7">
        <f>F13+F19+F21+F25+F29+F34+F36+F38+F40+F32</f>
        <v>26731.55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0"/>
      <c r="B45" s="40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0"/>
      <c r="B48" s="40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36">
    <mergeCell ref="B12:C12"/>
    <mergeCell ref="B8:F8"/>
    <mergeCell ref="B7:F7"/>
    <mergeCell ref="B9:F9"/>
    <mergeCell ref="B10:F10"/>
    <mergeCell ref="A45:B45"/>
    <mergeCell ref="B14:C14"/>
    <mergeCell ref="B15:C15"/>
    <mergeCell ref="B16:C16"/>
    <mergeCell ref="B18:C18"/>
    <mergeCell ref="B41:C41"/>
    <mergeCell ref="B28:C28"/>
    <mergeCell ref="B30:C30"/>
    <mergeCell ref="B31:C31"/>
    <mergeCell ref="B35:C35"/>
    <mergeCell ref="B37:C37"/>
    <mergeCell ref="B39:C39"/>
    <mergeCell ref="B17:C17"/>
    <mergeCell ref="B32:C32"/>
    <mergeCell ref="B33:C33"/>
    <mergeCell ref="A48:B48"/>
    <mergeCell ref="B13:C13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984251968503937" right="0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2018-09-06T05:24:23Z</cp:lastPrinted>
  <dcterms:created xsi:type="dcterms:W3CDTF">2017-10-02T07:10:45Z</dcterms:created>
  <dcterms:modified xsi:type="dcterms:W3CDTF">2018-09-06T05:25:00Z</dcterms:modified>
  <cp:category/>
  <cp:version/>
  <cp:contentType/>
  <cp:contentStatus/>
</cp:coreProperties>
</file>